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AUTORIFISN" sheetId="1" r:id="rId1"/>
  </sheets>
  <definedNames>
    <definedName name="_xlnm.Print_Area" localSheetId="0">AUTORIFISN!$A$1:$I$70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<sst xmlns="http://schemas.openxmlformats.org/spreadsheetml/2006/main" count="69" uniqueCount="69">
  <si>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</si>
  <si>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</si>
  <si>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</si>
  <si>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</si>
  <si>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</si>
  <si>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</si>
  <si>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</si>
  <si>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</si>
  <si>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</si>
  <si>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</si>
  <si>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</si>
  <si>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</si>
  <si>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</si>
  <si>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</si>
  <si>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</si>
  <si>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</si>
  <si>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</si>
  <si>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</si>
  <si>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</si>
  <si>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</si>
  <si>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</si>
  <si>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</si>
  <si>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</si>
  <si>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</si>
  <si>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</si>
  <si>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</si>
  <si>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</si>
  <si>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</si>
  <si>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</si>
  <si>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</si>
  <si>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</si>
  <si>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</si>
  <si>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</si>
  <si>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</si>
  <si>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</si>
  <si>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</si>
  <si>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</si>
  <si>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</si>
  <si>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</si>
  <si>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</si>
  <si>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</si>
  <si>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</si>
  <si>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</si>
  <si>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</si>
  <si>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</si>
  <si>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</si>
  <si>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</si>
  <si>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</si>
  <si>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</si>
  <si>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</si>
  <si>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</si>
  <si>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</si>
  <si>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</si>
  <si>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</si>
  <si>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</si>
  <si>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</si>
  <si>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</si>
  <si>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</si>
  <si>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</si>
  <si>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</si>
  <si>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</si>
  <si>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</si>
  <si>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</si>
  <si>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</si>
  <si>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</si>
  <si>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</si>
  <si>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</si>
  <si>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
DICIEMBRE</t>
  </si>
  <si>
    <t>PARTICIPACIONES DEL FONDO DEL IMPUESTO SOBRE LA RENTA POR ENAJENACIÓN DE BIENES INMUEBLES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</si>
</sst>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63" activePane="bottomLeft" state="frozen"/>
      <selection activeCell="A6" sqref="A6"/>
      <selection pane="bottomLeft" activeCell="D1" sqref="D1:F104857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2.81640625" style="5" customWidth="1"/>
    <col min="5" max="6" width="22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68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23317</v>
      </c>
      <c r="E9" s="19">
        <v>0</v>
      </c>
      <c r="F9" s="20">
        <f t="shared" ref="F9:F66" si="0">+D9-E9</f>
        <v>23317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19428</v>
      </c>
      <c r="E10" s="19">
        <v>0</v>
      </c>
      <c r="F10" s="20">
        <f t="shared" si="0"/>
        <v>19428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15428</v>
      </c>
      <c r="E11" s="19">
        <v>0</v>
      </c>
      <c r="F11" s="20">
        <f t="shared" si="0"/>
        <v>15428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17940</v>
      </c>
      <c r="E12" s="19">
        <v>0</v>
      </c>
      <c r="F12" s="20">
        <f t="shared" si="0"/>
        <v>17940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114250</v>
      </c>
      <c r="E13" s="19">
        <v>0</v>
      </c>
      <c r="F13" s="20">
        <f t="shared" si="0"/>
        <v>114250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25009</v>
      </c>
      <c r="E14" s="19">
        <v>0</v>
      </c>
      <c r="F14" s="20">
        <f t="shared" si="0"/>
        <v>25009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49270</v>
      </c>
      <c r="E15" s="19">
        <v>0</v>
      </c>
      <c r="F15" s="20">
        <f t="shared" si="0"/>
        <v>49270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32237</v>
      </c>
      <c r="E16" s="19">
        <v>0</v>
      </c>
      <c r="F16" s="20">
        <f t="shared" si="0"/>
        <v>32237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50327</v>
      </c>
      <c r="E17" s="19">
        <v>0</v>
      </c>
      <c r="F17" s="20">
        <f t="shared" si="0"/>
        <v>50327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12115</v>
      </c>
      <c r="E18" s="19">
        <v>0</v>
      </c>
      <c r="F18" s="20">
        <f t="shared" si="0"/>
        <v>12115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14221</v>
      </c>
      <c r="E19" s="19">
        <v>0</v>
      </c>
      <c r="F19" s="20">
        <f t="shared" si="0"/>
        <v>14221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524733</v>
      </c>
      <c r="E20" s="19">
        <v>0</v>
      </c>
      <c r="F20" s="20">
        <f t="shared" si="0"/>
        <v>524733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30212</v>
      </c>
      <c r="E21" s="19">
        <v>0</v>
      </c>
      <c r="F21" s="20">
        <f t="shared" si="0"/>
        <v>30212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20331</v>
      </c>
      <c r="E22" s="19">
        <v>0</v>
      </c>
      <c r="F22" s="20">
        <f t="shared" si="0"/>
        <v>20331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83771</v>
      </c>
      <c r="E23" s="19">
        <v>0</v>
      </c>
      <c r="F23" s="20">
        <f t="shared" si="0"/>
        <v>83771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53998</v>
      </c>
      <c r="E24" s="19">
        <v>0</v>
      </c>
      <c r="F24" s="20">
        <f t="shared" si="0"/>
        <v>53998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467532</v>
      </c>
      <c r="E25" s="19">
        <v>0</v>
      </c>
      <c r="F25" s="20">
        <f t="shared" si="0"/>
        <v>467532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21076</v>
      </c>
      <c r="E26" s="19">
        <v>0</v>
      </c>
      <c r="F26" s="20">
        <f t="shared" si="0"/>
        <v>21076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81766</v>
      </c>
      <c r="E27" s="19">
        <v>0</v>
      </c>
      <c r="F27" s="20">
        <f t="shared" si="0"/>
        <v>81766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183661</v>
      </c>
      <c r="E28" s="19">
        <v>0</v>
      </c>
      <c r="F28" s="20">
        <f t="shared" si="0"/>
        <v>183661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23852</v>
      </c>
      <c r="E29" s="19">
        <v>0</v>
      </c>
      <c r="F29" s="20">
        <f t="shared" si="0"/>
        <v>23852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54489</v>
      </c>
      <c r="E30" s="19">
        <v>0</v>
      </c>
      <c r="F30" s="20">
        <f t="shared" si="0"/>
        <v>54489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50009</v>
      </c>
      <c r="E31" s="19">
        <v>0</v>
      </c>
      <c r="F31" s="20">
        <f t="shared" si="0"/>
        <v>50009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101103</v>
      </c>
      <c r="E32" s="19">
        <v>0</v>
      </c>
      <c r="F32" s="20">
        <f t="shared" si="0"/>
        <v>101103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33625</v>
      </c>
      <c r="E33" s="19">
        <v>0</v>
      </c>
      <c r="F33" s="20">
        <f t="shared" si="0"/>
        <v>33625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150747</v>
      </c>
      <c r="E34" s="19">
        <v>0</v>
      </c>
      <c r="F34" s="20">
        <f t="shared" si="0"/>
        <v>150747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22413</v>
      </c>
      <c r="E35" s="19">
        <v>0</v>
      </c>
      <c r="F35" s="20">
        <f t="shared" si="0"/>
        <v>22413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15889</v>
      </c>
      <c r="E36" s="19">
        <v>0</v>
      </c>
      <c r="F36" s="20">
        <f t="shared" si="0"/>
        <v>15889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60198</v>
      </c>
      <c r="E37" s="19">
        <v>0</v>
      </c>
      <c r="F37" s="20">
        <f t="shared" si="0"/>
        <v>60198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14041</v>
      </c>
      <c r="E38" s="19">
        <v>0</v>
      </c>
      <c r="F38" s="20">
        <f t="shared" si="0"/>
        <v>14041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42667</v>
      </c>
      <c r="E39" s="19">
        <v>0</v>
      </c>
      <c r="F39" s="20">
        <f t="shared" si="0"/>
        <v>42667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40003</v>
      </c>
      <c r="E40" s="19">
        <v>0</v>
      </c>
      <c r="F40" s="20">
        <f t="shared" si="0"/>
        <v>40003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23176</v>
      </c>
      <c r="E41" s="19">
        <v>0</v>
      </c>
      <c r="F41" s="20">
        <f t="shared" si="0"/>
        <v>23176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98131</v>
      </c>
      <c r="E42" s="19">
        <v>0</v>
      </c>
      <c r="F42" s="20">
        <f t="shared" si="0"/>
        <v>98131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40391</v>
      </c>
      <c r="E43" s="19">
        <v>0</v>
      </c>
      <c r="F43" s="20">
        <f t="shared" si="0"/>
        <v>40391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101789</v>
      </c>
      <c r="E44" s="19">
        <v>0</v>
      </c>
      <c r="F44" s="20">
        <f t="shared" si="0"/>
        <v>101789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43710</v>
      </c>
      <c r="E45" s="19">
        <v>0</v>
      </c>
      <c r="F45" s="20">
        <f t="shared" si="0"/>
        <v>43710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170277</v>
      </c>
      <c r="E46" s="19">
        <v>0</v>
      </c>
      <c r="F46" s="20">
        <f t="shared" si="0"/>
        <v>170277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151839</v>
      </c>
      <c r="E47" s="19">
        <v>0</v>
      </c>
      <c r="F47" s="20">
        <f t="shared" si="0"/>
        <v>151839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59142</v>
      </c>
      <c r="E48" s="19">
        <v>0</v>
      </c>
      <c r="F48" s="20">
        <f t="shared" si="0"/>
        <v>59142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14679</v>
      </c>
      <c r="E49" s="19">
        <v>0</v>
      </c>
      <c r="F49" s="20">
        <f t="shared" si="0"/>
        <v>14679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164031</v>
      </c>
      <c r="E50" s="19">
        <v>0</v>
      </c>
      <c r="F50" s="20">
        <f t="shared" si="0"/>
        <v>164031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9769</v>
      </c>
      <c r="E51" s="19">
        <v>0</v>
      </c>
      <c r="F51" s="20">
        <f t="shared" si="0"/>
        <v>9769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45241</v>
      </c>
      <c r="E52" s="19">
        <v>0</v>
      </c>
      <c r="F52" s="20">
        <f t="shared" si="0"/>
        <v>45241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31915</v>
      </c>
      <c r="E53" s="19">
        <v>0</v>
      </c>
      <c r="F53" s="20">
        <f t="shared" si="0"/>
        <v>31915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30804</v>
      </c>
      <c r="E54" s="19">
        <v>0</v>
      </c>
      <c r="F54" s="20">
        <f t="shared" si="0"/>
        <v>30804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24377</v>
      </c>
      <c r="E55" s="19">
        <v>0</v>
      </c>
      <c r="F55" s="20">
        <f t="shared" si="0"/>
        <v>24377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80413</v>
      </c>
      <c r="E56" s="19">
        <v>0</v>
      </c>
      <c r="F56" s="20">
        <f t="shared" si="0"/>
        <v>80413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40567</v>
      </c>
      <c r="E57" s="19">
        <v>0</v>
      </c>
      <c r="F57" s="20">
        <f t="shared" si="0"/>
        <v>40567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15272</v>
      </c>
      <c r="E58" s="19">
        <v>0</v>
      </c>
      <c r="F58" s="20">
        <f t="shared" si="0"/>
        <v>15272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137115</v>
      </c>
      <c r="E59" s="19">
        <v>0</v>
      </c>
      <c r="F59" s="20">
        <f t="shared" si="0"/>
        <v>137115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27308</v>
      </c>
      <c r="E60" s="19">
        <v>0</v>
      </c>
      <c r="F60" s="20">
        <f t="shared" si="0"/>
        <v>27308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116084</v>
      </c>
      <c r="E61" s="19">
        <v>0</v>
      </c>
      <c r="F61" s="20">
        <f t="shared" si="0"/>
        <v>116084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47445</v>
      </c>
      <c r="E62" s="19">
        <v>0</v>
      </c>
      <c r="F62" s="20">
        <f t="shared" si="0"/>
        <v>47445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33580</v>
      </c>
      <c r="E63" s="19">
        <v>0</v>
      </c>
      <c r="F63" s="20">
        <f t="shared" si="0"/>
        <v>33580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46058</v>
      </c>
      <c r="E64" s="19">
        <v>0</v>
      </c>
      <c r="F64" s="20">
        <f t="shared" si="0"/>
        <v>46058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89156</v>
      </c>
      <c r="E65" s="19">
        <v>0</v>
      </c>
      <c r="F65" s="20">
        <f t="shared" si="0"/>
        <v>89156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394700</v>
      </c>
      <c r="E66" s="19">
        <v>0</v>
      </c>
      <c r="F66" s="20">
        <f t="shared" si="0"/>
        <v>394700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4486627</v>
      </c>
      <c r="E67" s="26">
        <f>SUM(E9:E66)</f>
        <v>0</v>
      </c>
      <c r="F67" s="25">
        <f>SUM(F9:F66)</f>
        <v>4486627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AUTORIFISN</vt:lpstr>
      <vt:lpstr>AUTORIFISN!Área_de_impresión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2021-02-10T20:30:10Z</cp:lastPrinted>
  <dcterms:created xsi:type="dcterms:W3CDTF">2021-02-05T16:25:40Z</dcterms:created>
  <dcterms:modified xsi:type="dcterms:W3CDTF">2021-02-10T20:31:50Z</dcterms:modified>
</cp:coreProperties>
</file>